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<sst xmlns="http://schemas.openxmlformats.org/spreadsheetml/2006/main" count="580" uniqueCount="189">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</sst>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1" applyNumberFormat="0" applyAlignment="0" applyProtection="0"/>
    <xf numFmtId="0" fontId="22" fillId="5" borderId="2" applyNumberFormat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6" fillId="0" borderId="4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7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8" applyNumberFormat="1" applyFont="1" applyProtection="1">
      <alignment/>
      <protection locked="0"/>
    </xf>
    <xf numFmtId="0" fontId="0" fillId="0" borderId="0" xfId="18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8" applyNumberFormat="1" applyFont="1" applyAlignment="1" applyProtection="1">
      <alignment horizontal="left" vertical="center" wrapText="1"/>
      <protection locked="0"/>
    </xf>
    <xf numFmtId="177" fontId="0" fillId="0" borderId="0" xfId="18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21 11 9" xfId="15"/>
    <cellStyle name="常规 4 2" xfId="16"/>
    <cellStyle name="常规_舟山市副食品价格监测汇总1月（每周一、三、五9点左右）" xfId="17"/>
    <cellStyle name="常规_对标宁波20200413" xfId="18"/>
    <cellStyle name="常规 4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N16" sqref="N16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45366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15.5</v>
      </c>
      <c r="F5" s="67">
        <f>IF(Sheet2!H5=0,"",Sheet2!H5)</f>
        <v>15.5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13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15.5</v>
      </c>
      <c r="F6" s="67">
        <f>IF(Sheet2!H6=0,"",Sheet2!H6)</f>
        <v>15.5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15</v>
      </c>
      <c r="L6" s="67">
        <f>IF(Sheet2!N6=0,"",Sheet2!N6)</f>
        <v>14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28.3</v>
      </c>
      <c r="F7" s="67">
        <f>IF(Sheet2!H8=0,"",Sheet2!H8)</f>
        <v>28.3</v>
      </c>
      <c r="G7" s="67">
        <f>IF(Sheet2!I8=0,"",Sheet2!I8)</f>
        <v>30</v>
      </c>
      <c r="H7" s="67">
        <f>IF(Sheet2!J8=0,"",Sheet2!J8)</f>
        <v>30</v>
      </c>
      <c r="I7" s="67">
        <f>IF(Sheet2!K8=0,"",Sheet2!K8)</f>
        <v>30</v>
      </c>
      <c r="J7" s="67">
        <f>IF(Sheet2!L8=0,"",Sheet2!L8)</f>
        <v>27</v>
      </c>
      <c r="K7" s="67">
        <f>IF(Sheet2!M8=0,"",Sheet2!M8)</f>
        <v>28</v>
      </c>
      <c r="L7" s="67">
        <f>IF(Sheet2!N8=0,"",Sheet2!N8)</f>
        <v>26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17.5</v>
      </c>
      <c r="F8" s="67">
        <f>IF(Sheet2!H7=0,"",Sheet2!H7)</f>
        <v>17.5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18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</c>
      <c r="I11" s="67">
        <f>IF(Sheet2!K13=0,"",Sheet2!K13)</f>
        <v>13</v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13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24</v>
      </c>
      <c r="F14" s="67">
        <f>IF(Sheet2!H16=0,"",Sheet2!H16)</f>
        <v>25</v>
      </c>
      <c r="G14" s="67">
        <f>IF(Sheet2!I16=0,"",Sheet2!I16)</f>
        <v>30</v>
      </c>
      <c r="H14" s="67">
        <f>IF(Sheet2!J16=0,"",Sheet2!J16)</f>
        <v>26</v>
      </c>
      <c r="I14" s="67">
        <f>IF(Sheet2!K16=0,"",Sheet2!K16)</f>
        <v>28</v>
      </c>
      <c r="J14" s="67">
        <f>IF(Sheet2!L16=0,"",Sheet2!L16)</f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35</v>
      </c>
      <c r="F15" s="67">
        <f>IF(Sheet2!H25=0,"",Sheet2!H25)</f>
        <v>28</v>
      </c>
      <c r="G15" s="67">
        <f>IF(Sheet2!I25=0,"",Sheet2!I25)</f>
        <v>60</v>
      </c>
      <c r="H15" s="67">
        <f>IF(Sheet2!J25=0,"",Sheet2!J25)</f>
        <v>35</v>
      </c>
      <c r="I15" s="67">
        <f>IF(Sheet2!K25=0,"",Sheet2!K25)</f>
        <v>35</v>
      </c>
      <c r="J15" s="67">
        <f>IF(Sheet2!L25=0,"",Sheet2!L25)</f>
      </c>
      <c r="K15" s="67">
        <f>IF(Sheet2!M25=0,"",Sheet2!M25)</f>
        <v>35</v>
      </c>
      <c r="L15" s="67">
        <f>IF(Sheet2!N25=0,"",Sheet2!N25)</f>
        <v>28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25</v>
      </c>
      <c r="F16" s="67">
        <f>IF(Sheet2!H21=0,"",Sheet2!H21)</f>
        <v>30</v>
      </c>
      <c r="G16" s="67">
        <f>IF(Sheet2!I21=0,"",Sheet2!I21)</f>
      </c>
      <c r="H16" s="67">
        <f>IF(Sheet2!J21=0,"",Sheet2!J21)</f>
        <v>35</v>
      </c>
      <c r="I16" s="67">
        <f>IF(Sheet2!K21=0,"",Sheet2!K21)</f>
        <v>35</v>
      </c>
      <c r="J16" s="67">
        <f>IF(Sheet2!L21=0,"",Sheet2!L21)</f>
        <v>20</v>
      </c>
      <c r="K16" s="67">
        <f>IF(Sheet2!M21=0,"",Sheet2!M21)</f>
        <v>35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35</v>
      </c>
      <c r="F17" s="67">
        <f>IF(Sheet2!H33=0,"",Sheet2!H33)</f>
        <v>25</v>
      </c>
      <c r="G17" s="67">
        <f>IF(Sheet2!I33=0,"",Sheet2!I33)</f>
        <v>25</v>
      </c>
      <c r="H17" s="67">
        <f>IF(Sheet2!J33=0,"",Sheet2!J33)</f>
        <v>27</v>
      </c>
      <c r="I17" s="67">
        <f>IF(Sheet2!K33=0,"",Sheet2!K33)</f>
        <v>20</v>
      </c>
      <c r="J17" s="67">
        <f>IF(Sheet2!L33=0,"",Sheet2!L33)</f>
        <v>15</v>
      </c>
      <c r="K17" s="67">
        <f>IF(Sheet2!M33=0,"",Sheet2!M33)</f>
        <v>35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40</v>
      </c>
      <c r="F18" s="67">
        <f>IF(Sheet2!H23=0,"",Sheet2!H23)</f>
        <v>30</v>
      </c>
      <c r="G18" s="67">
        <f>IF(Sheet2!I23=0,"",Sheet2!I23)</f>
        <v>20</v>
      </c>
      <c r="H18" s="67">
        <f>IF(Sheet2!J23=0,"",Sheet2!J23)</f>
        <v>25</v>
      </c>
      <c r="I18" s="67">
        <f>IF(Sheet2!K23=0,"",Sheet2!K23)</f>
        <v>12</v>
      </c>
      <c r="J18" s="67">
        <f>IF(Sheet2!L23=0,"",Sheet2!L23)</f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25</v>
      </c>
      <c r="F19" s="67">
        <f>IF(Sheet2!H24=0,"",Sheet2!H24)</f>
        <v>25</v>
      </c>
      <c r="G19" s="67">
        <f>IF(Sheet2!I24=0,"",Sheet2!I24)</f>
        <v>25</v>
      </c>
      <c r="H19" s="67">
        <f>IF(Sheet2!J24=0,"",Sheet2!J24)</f>
        <v>28</v>
      </c>
      <c r="I19" s="67">
        <f>IF(Sheet2!K24=0,"",Sheet2!K24)</f>
        <v>25</v>
      </c>
      <c r="J19" s="67">
        <f>IF(Sheet2!L24=0,"",Sheet2!L24)</f>
        <v>25</v>
      </c>
      <c r="K19" s="67">
        <f>IF(Sheet2!M24=0,"",Sheet2!M24)</f>
        <v>30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  <v>22</v>
      </c>
      <c r="G20" s="67">
        <f>IF(Sheet2!I29=0,"",Sheet2!I29)</f>
      </c>
      <c r="H20" s="67">
        <f>IF(Sheet2!J29=0,"",Sheet2!J29)</f>
        <v>18</v>
      </c>
      <c r="I20" s="67">
        <f>IF(Sheet2!K29=0,"",Sheet2!K29)</f>
        <v>18</v>
      </c>
      <c r="J20" s="67">
        <f>IF(Sheet2!L29=0,"",Sheet2!L29)</f>
      </c>
      <c r="K20" s="67">
        <f>IF(Sheet2!M29=0,"",Sheet2!M29)</f>
        <v>25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30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</c>
      <c r="J21" s="67">
        <f>IF(Sheet2!L30=0,"",Sheet2!L30)</f>
      </c>
      <c r="K21" s="67">
        <f>IF(Sheet2!M30=0,"",Sheet2!M30)</f>
        <v>60</v>
      </c>
      <c r="L21" s="67">
        <f>IF(Sheet2!N30=0,"",Sheet2!N30)</f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25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</c>
      <c r="J22" s="67">
        <f>IF(Sheet2!L34=0,"",Sheet2!L34)</f>
      </c>
      <c r="K22" s="67">
        <f>IF(Sheet2!M34=0,"",Sheet2!M34)</f>
        <v>25</v>
      </c>
      <c r="L22" s="67">
        <f>IF(Sheet2!N34=0,"",Sheet2!N34)</f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30</v>
      </c>
      <c r="F23" s="67">
        <f>IF(Sheet2!H35=0,"",Sheet2!H35)</f>
        <v>28</v>
      </c>
      <c r="G23" s="67">
        <f>IF(Sheet2!I35=0,"",Sheet2!I35)</f>
        <v>32.5</v>
      </c>
      <c r="H23" s="67">
        <f>IF(Sheet2!J35=0,"",Sheet2!J35)</f>
        <v>30</v>
      </c>
      <c r="I23" s="67">
        <f>IF(Sheet2!K35=0,"",Sheet2!K35)</f>
        <v>35</v>
      </c>
      <c r="J23" s="67">
        <f>IF(Sheet2!L35=0,"",Sheet2!L35)</f>
        <v>18</v>
      </c>
      <c r="K23" s="67">
        <f>IF(Sheet2!M35=0,"",Sheet2!M35)</f>
        <v>35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40</v>
      </c>
      <c r="G24" s="67">
        <f>IF(Sheet2!I37=0,"",Sheet2!I37)</f>
        <v>23</v>
      </c>
      <c r="H24" s="67">
        <f>IF(Sheet2!J37=0,"",Sheet2!J37)</f>
        <v>30</v>
      </c>
      <c r="I24" s="67">
        <f>IF(Sheet2!K37=0,"",Sheet2!K37)</f>
        <v>30</v>
      </c>
      <c r="J24" s="67">
        <f>IF(Sheet2!L37=0,"",Sheet2!L37)</f>
        <v>25</v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20</v>
      </c>
      <c r="I25" s="67">
        <f>IF(Sheet2!K40=0,"",Sheet2!K40)</f>
        <v>25</v>
      </c>
      <c r="J25" s="67">
        <f>IF(Sheet2!L40=0,"",Sheet2!L40)</f>
        <v>23</v>
      </c>
      <c r="K25" s="67">
        <f>IF(Sheet2!M40=0,"",Sheet2!M40)</f>
        <v>22</v>
      </c>
      <c r="L25" s="67">
        <f>IF(Sheet2!N40=0,"",Sheet2!N40)</f>
        <v>20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10</v>
      </c>
      <c r="I26" s="67">
        <f>IF(Sheet2!K41=0,"",Sheet2!K41)</f>
        <v>13</v>
      </c>
      <c r="J26" s="67">
        <f>IF(Sheet2!L41=0,"",Sheet2!L41)</f>
        <v>12</v>
      </c>
      <c r="K26" s="67">
        <f>IF(Sheet2!M41=0,"",Sheet2!M41)</f>
        <v>10</v>
      </c>
      <c r="L26" s="67">
        <f>IF(Sheet2!N41=0,"",Sheet2!N41)</f>
        <v>10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15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15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14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10</v>
      </c>
      <c r="J32" s="67">
        <f>IF(Sheet2!L18=0,"",Sheet2!L18)</f>
        <v>12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5.5</v>
      </c>
      <c r="F35" s="67">
        <f>IF(Sheet2!H45=0,"",Sheet2!H45)</f>
        <v>6</v>
      </c>
      <c r="G35" s="67">
        <f>IF(Sheet2!I45=0,"",Sheet2!I45)</f>
      </c>
      <c r="H35" s="67">
        <f>IF(Sheet2!J45=0,"",Sheet2!J45)</f>
        <v>6</v>
      </c>
      <c r="I35" s="67">
        <f>IF(Sheet2!K45=0,"",Sheet2!K45)</f>
        <v>6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</c>
      <c r="H36" s="67">
        <f>IF(Sheet2!J46=0,"",Sheet2!J46)</f>
        <v>8</v>
      </c>
      <c r="I36" s="67">
        <f>IF(Sheet2!K46=0,"",Sheet2!K46)</f>
        <v>8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</c>
      <c r="H39" s="67">
        <f>IF(Sheet2!J48=0,"",Sheet2!J48)</f>
        <v>4</v>
      </c>
      <c r="I39" s="67">
        <f>IF(Sheet2!K48=0,"",Sheet2!K48)</f>
        <v>3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3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4.5</v>
      </c>
      <c r="F44" s="67">
        <f>IF(Sheet2!H53=0,"",Sheet2!H53)</f>
        <v>5</v>
      </c>
      <c r="G44" s="67">
        <f>IF(Sheet2!I53=0,"",Sheet2!I53)</f>
        <v>4.5</v>
      </c>
      <c r="H44" s="67">
        <f>IF(Sheet2!J53=0,"",Sheet2!J53)</f>
        <v>5</v>
      </c>
      <c r="I44" s="67">
        <v>5</v>
      </c>
      <c r="J44" s="67">
        <f>IF(Sheet2!L53=0,"",Sheet2!L53)</f>
        <v>6</v>
      </c>
      <c r="K44" s="67">
        <f>IF(Sheet2!M53=0,"",Sheet2!M53)</f>
        <v>6</v>
      </c>
      <c r="L44" s="67">
        <f>IF(Sheet2!N53=0,"",Sheet2!N53)</f>
        <v>6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1.5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2</v>
      </c>
      <c r="I45" s="67">
        <f>IF(Sheet2!K55=0,"",Sheet2!K55)</f>
        <v>1.5</v>
      </c>
      <c r="J45" s="67">
        <f>IF(Sheet2!L55=0,"",Sheet2!L55)</f>
        <v>2</v>
      </c>
      <c r="K45" s="67">
        <f>IF(Sheet2!M55=0,"",Sheet2!M55)</f>
        <v>2</v>
      </c>
      <c r="L45" s="67">
        <f>IF(Sheet2!N55=0,"",Sheet2!N55)</f>
        <v>2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3.2</v>
      </c>
      <c r="F46" s="67">
        <f>IF(Sheet2!H56=0,"",Sheet2!H56)</f>
        <v>4</v>
      </c>
      <c r="G46" s="67">
        <f>IF(Sheet2!I56=0,"",Sheet2!I56)</f>
        <v>5</v>
      </c>
      <c r="H46" s="67">
        <f>IF(Sheet2!J56=0,"",Sheet2!J56)</f>
        <v>4</v>
      </c>
      <c r="I46" s="67">
        <f>IF(Sheet2!K56=0,"",Sheet2!K56)</f>
      </c>
      <c r="J46" s="67">
        <f>IF(Sheet2!L56=0,"",Sheet2!L56)</f>
      </c>
      <c r="K46" s="67">
        <f>IF(Sheet2!M56=0,"",Sheet2!M56)</f>
        <v>3</v>
      </c>
      <c r="L46" s="67">
        <f>IF(Sheet2!N56=0,"",Sheet2!N56)</f>
        <v>3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4.5</v>
      </c>
      <c r="F47" s="67">
        <f>IF(Sheet2!H57=0,"",Sheet2!H57)</f>
        <v>5</v>
      </c>
      <c r="G47" s="67">
        <f>IF(Sheet2!I57=0,"",Sheet2!I57)</f>
        <v>5</v>
      </c>
      <c r="H47" s="67">
        <f>IF(Sheet2!J57=0,"",Sheet2!J57)</f>
        <v>6</v>
      </c>
      <c r="I47" s="67">
        <f>IF(Sheet2!K57=0,"",Sheet2!K57)</f>
        <v>5</v>
      </c>
      <c r="J47" s="67">
        <f>IF(Sheet2!L57=0,"",Sheet2!L57)</f>
        <v>6.5</v>
      </c>
      <c r="K47" s="67">
        <f>IF(Sheet2!M57=0,"",Sheet2!M57)</f>
        <v>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4.6</v>
      </c>
      <c r="F48" s="67">
        <f>IF(Sheet2!H60=0,"",Sheet2!H60)</f>
        <v>6</v>
      </c>
      <c r="G48" s="67">
        <f>IF(Sheet2!I60=0,"",Sheet2!I60)</f>
        <v>5</v>
      </c>
      <c r="H48" s="67">
        <f>IF(Sheet2!J60=0,"",Sheet2!J60)</f>
        <v>5</v>
      </c>
      <c r="I48" s="67">
        <f>IF(Sheet2!K60=0,"",Sheet2!K60)</f>
        <v>5</v>
      </c>
      <c r="J48" s="67">
        <f>IF(Sheet2!L60=0,"",Sheet2!L60)</f>
        <v>7</v>
      </c>
      <c r="K48" s="67">
        <f>IF(Sheet2!M60=0,"",Sheet2!M60)</f>
        <v>6</v>
      </c>
      <c r="L48" s="67">
        <f>IF(Sheet2!N60=0,"",Sheet2!N60)</f>
        <v>6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4.9</v>
      </c>
      <c r="F49" s="67">
        <f>IF(Sheet2!H61=0,"",Sheet2!H61)</f>
        <v>5</v>
      </c>
      <c r="G49" s="67">
        <f>IF(Sheet2!I61=0,"",Sheet2!I61)</f>
        <v>3.5</v>
      </c>
      <c r="H49" s="67">
        <f>IF(Sheet2!J61=0,"",Sheet2!J61)</f>
        <v>5</v>
      </c>
      <c r="I49" s="67">
        <f>IF(Sheet2!K61=0,"",Sheet2!K61)</f>
        <v>3.5</v>
      </c>
      <c r="J49" s="67">
        <f>IF(Sheet2!L61=0,"",Sheet2!L61)</f>
      </c>
      <c r="K49" s="67">
        <f>IF(Sheet2!M61=0,"",Sheet2!M61)</f>
        <v>4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2.6</v>
      </c>
      <c r="F50" s="67">
        <f>IF(Sheet2!H62=0,"",Sheet2!H62)</f>
        <v>3</v>
      </c>
      <c r="G50" s="67">
        <f>IF(Sheet2!I62=0,"",Sheet2!I62)</f>
        <v>3</v>
      </c>
      <c r="H50" s="67">
        <f>IF(Sheet2!J62=0,"",Sheet2!J62)</f>
        <v>2.5</v>
      </c>
      <c r="I50" s="67">
        <f>IF(Sheet2!K62=0,"",Sheet2!K62)</f>
        <v>2.5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2</v>
      </c>
      <c r="F51" s="67">
        <f>IF(Sheet2!H64=0,"",Sheet2!H64)</f>
        <v>2.5</v>
      </c>
      <c r="G51" s="67">
        <f>IF(Sheet2!I64=0,"",Sheet2!I64)</f>
        <v>2.5</v>
      </c>
      <c r="H51" s="67">
        <f>IF(Sheet2!J64=0,"",Sheet2!J64)</f>
        <v>2</v>
      </c>
      <c r="I51" s="67">
        <f>IF(Sheet2!K64=0,"",Sheet2!K64)</f>
        <v>2</v>
      </c>
      <c r="J51" s="67">
        <f>IF(Sheet2!L64=0,"",Sheet2!L64)</f>
        <v>2.5</v>
      </c>
      <c r="K51" s="67">
        <f>IF(Sheet2!M64=0,"",Sheet2!M64)</f>
        <v>2.5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2.9</v>
      </c>
      <c r="F52" s="67">
        <f>IF(Sheet2!H65=0,"",Sheet2!H65)</f>
        <v>4</v>
      </c>
      <c r="G52" s="67">
        <f>IF(Sheet2!I65=0,"",Sheet2!I65)</f>
        <v>3</v>
      </c>
      <c r="H52" s="67">
        <f>IF(Sheet2!J65=0,"",Sheet2!J65)</f>
        <v>4</v>
      </c>
      <c r="I52" s="67">
        <f>IF(Sheet2!K65=0,"",Sheet2!K65)</f>
        <v>3</v>
      </c>
      <c r="J52" s="67">
        <f>IF(Sheet2!L65=0,"",Sheet2!L65)</f>
        <v>5</v>
      </c>
      <c r="K52" s="67">
        <f>IF(Sheet2!M65=0,"",Sheet2!M65)</f>
        <v>4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8</v>
      </c>
      <c r="F53" s="67">
        <f>IF(Sheet2!H66=0,"",Sheet2!H66)</f>
        <v>8</v>
      </c>
      <c r="G53" s="67">
        <f>IF(Sheet2!I66=0,"",Sheet2!I66)</f>
      </c>
      <c r="H53" s="67">
        <f>IF(Sheet2!J66=0,"",Sheet2!J66)</f>
        <v>8</v>
      </c>
      <c r="I53" s="67">
        <f>IF(Sheet2!K66=0,"",Sheet2!K66)</f>
        <v>8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5.8</v>
      </c>
      <c r="F54" s="67">
        <f>IF(Sheet2!H67=0,"",Sheet2!H67)</f>
        <v>7</v>
      </c>
      <c r="G54" s="67">
        <f>IF(Sheet2!I67=0,"",Sheet2!I67)</f>
        <v>7</v>
      </c>
      <c r="H54" s="67">
        <f>IF(Sheet2!J67=0,"",Sheet2!J67)</f>
        <v>7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8</v>
      </c>
      <c r="L54" s="67">
        <f>IF(Sheet2!N67=0,"",Sheet2!N67)</f>
        <v>7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6.3</v>
      </c>
      <c r="F55" s="67">
        <f>IF(Sheet2!H68=0,"",Sheet2!H68)</f>
        <v>10</v>
      </c>
      <c r="G55" s="67">
        <f>IF(Sheet2!I68=0,"",Sheet2!I68)</f>
        <v>8</v>
      </c>
      <c r="H55" s="67">
        <f>IF(Sheet2!J68=0,"",Sheet2!J68)</f>
        <v>10</v>
      </c>
      <c r="I55" s="67">
        <f>IF(Sheet2!K68=0,"",Sheet2!K68)</f>
        <v>7</v>
      </c>
      <c r="J55" s="67">
        <f>IF(Sheet2!L68=0,"",Sheet2!L68)</f>
        <v>10</v>
      </c>
      <c r="K55" s="67">
        <f>IF(Sheet2!M68=0,"",Sheet2!M68)</f>
        <v>10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2.5</v>
      </c>
      <c r="F56" s="67">
        <f>IF(Sheet2!H69=0,"",Sheet2!H69)</f>
        <v>4</v>
      </c>
      <c r="G56" s="67">
        <f>IF(Sheet2!I69=0,"",Sheet2!I69)</f>
        <v>4</v>
      </c>
      <c r="H56" s="67">
        <f>IF(Sheet2!J69=0,"",Sheet2!J69)</f>
        <v>3.5</v>
      </c>
      <c r="I56" s="67">
        <f>IF(Sheet2!K69=0,"",Sheet2!K69)</f>
        <v>3</v>
      </c>
      <c r="J56" s="67">
        <f>IF(Sheet2!L69=0,"",Sheet2!L69)</f>
        <v>4</v>
      </c>
      <c r="K56" s="67">
        <f>IF(Sheet2!M69=0,"",Sheet2!M69)</f>
        <v>3.5</v>
      </c>
      <c r="L56" s="67">
        <f>IF(Sheet2!N69=0,"",Sheet2!N69)</f>
        <v>3.5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6.8</v>
      </c>
      <c r="F57" s="67">
        <f>IF(Sheet2!H70=0,"",Sheet2!H70)</f>
        <v>8</v>
      </c>
      <c r="G57" s="67">
        <f>IF(Sheet2!I70=0,"",Sheet2!I70)</f>
        <v>8</v>
      </c>
      <c r="H57" s="67">
        <f>IF(Sheet2!J70=0,"",Sheet2!J70)</f>
        <v>8</v>
      </c>
      <c r="I57" s="67">
        <f>IF(Sheet2!K70=0,"",Sheet2!K70)</f>
        <v>7</v>
      </c>
      <c r="J57" s="67">
        <f>IF(Sheet2!L70=0,"",Sheet2!L70)</f>
        <v>9.5</v>
      </c>
      <c r="K57" s="67">
        <f>IF(Sheet2!M70=0,"",Sheet2!M70)</f>
        <v>8</v>
      </c>
      <c r="L57" s="67">
        <f>IF(Sheet2!N70=0,"",Sheet2!N70)</f>
        <v>8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3.8</v>
      </c>
      <c r="F58" s="67">
        <f>IF(Sheet2!H71=0,"",Sheet2!H71)</f>
        <v>6</v>
      </c>
      <c r="G58" s="67">
        <f>IF(Sheet2!I71=0,"",Sheet2!I71)</f>
        <v>6</v>
      </c>
      <c r="H58" s="67">
        <f>IF(Sheet2!J71=0,"",Sheet2!J71)</f>
        <v>6</v>
      </c>
      <c r="I58" s="67">
        <f>IF(Sheet2!K71=0,"",Sheet2!K71)</f>
        <v>6</v>
      </c>
      <c r="J58" s="67">
        <f>IF(Sheet2!L71=0,"",Sheet2!L71)</f>
        <v>7.5</v>
      </c>
      <c r="K58" s="67">
        <f>IF(Sheet2!M71=0,"",Sheet2!M71)</f>
        <v>6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7.8</v>
      </c>
      <c r="F59" s="67">
        <f>IF(Sheet2!H72=0,"",Sheet2!H72)</f>
        <v>7</v>
      </c>
      <c r="G59" s="67">
        <f>IF(Sheet2!I72=0,"",Sheet2!I72)</f>
        <v>8</v>
      </c>
      <c r="H59" s="67">
        <f>IF(Sheet2!J72=0,"",Sheet2!J72)</f>
        <v>8</v>
      </c>
      <c r="I59" s="67">
        <f>IF(Sheet2!K72=0,"",Sheet2!K72)</f>
        <v>8</v>
      </c>
      <c r="J59" s="67">
        <f>IF(Sheet2!L72=0,"",Sheet2!L72)</f>
        <v>9</v>
      </c>
      <c r="K59" s="67">
        <f>IF(Sheet2!M72=0,"",Sheet2!M72)</f>
        <v>8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4.3</v>
      </c>
      <c r="F60" s="67">
        <f>IF(Sheet2!H73=0,"",Sheet2!H73)</f>
        <v>5</v>
      </c>
      <c r="G60" s="67">
        <f>IF(Sheet2!I73=0,"",Sheet2!I73)</f>
        <v>6</v>
      </c>
      <c r="H60" s="67">
        <f>IF(Sheet2!J73=0,"",Sheet2!J73)</f>
        <v>5</v>
      </c>
      <c r="I60" s="67">
        <f>IF(Sheet2!K73=0,"",Sheet2!K73)</f>
        <v>4</v>
      </c>
      <c r="J60" s="67">
        <f>IF(Sheet2!L73=0,"",Sheet2!L73)</f>
        <v>7</v>
      </c>
      <c r="K60" s="67">
        <f>IF(Sheet2!M73=0,"",Sheet2!M73)</f>
        <v>6</v>
      </c>
      <c r="L60" s="67">
        <f>IF(Sheet2!N73=0,"",Sheet2!N73)</f>
        <v>7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8.6</v>
      </c>
      <c r="F61" s="67">
        <f>IF(Sheet2!H76=0,"",Sheet2!H76)</f>
        <v>9</v>
      </c>
      <c r="G61" s="67">
        <f>IF(Sheet2!I76=0,"",Sheet2!I76)</f>
        <v>12</v>
      </c>
      <c r="H61" s="67">
        <f>IF(Sheet2!J76=0,"",Sheet2!J76)</f>
        <v>10</v>
      </c>
      <c r="I61" s="67">
        <f>IF(Sheet2!K76=0,"",Sheet2!K76)</f>
        <v>10</v>
      </c>
      <c r="J61" s="67">
        <f>IF(Sheet2!L76=0,"",Sheet2!L76)</f>
        <v>13</v>
      </c>
      <c r="K61" s="67">
        <f>IF(Sheet2!M76=0,"",Sheet2!M76)</f>
        <v>13</v>
      </c>
      <c r="L61" s="67">
        <f>IF(Sheet2!N76=0,"",Sheet2!N76)</f>
        <v>13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2.4</v>
      </c>
      <c r="F62" s="67">
        <f>IF(Sheet2!H77=0,"",Sheet2!H77)</f>
        <v>2.5</v>
      </c>
      <c r="G62" s="67">
        <f>IF(Sheet2!I77=0,"",Sheet2!I77)</f>
        <v>2.5</v>
      </c>
      <c r="H62" s="67">
        <f>IF(Sheet2!J77=0,"",Sheet2!J77)</f>
        <v>2.5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2.5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4.1</v>
      </c>
      <c r="F63" s="67">
        <f>IF(Sheet2!H78=0,"",Sheet2!H78)</f>
        <v>6</v>
      </c>
      <c r="G63" s="67">
        <f>IF(Sheet2!I78=0,"",Sheet2!I78)</f>
        <v>5</v>
      </c>
      <c r="H63" s="67">
        <f>IF(Sheet2!J78=0,"",Sheet2!J78)</f>
        <v>6</v>
      </c>
      <c r="I63" s="67">
        <f>IF(Sheet2!K78=0,"",Sheet2!K78)</f>
      </c>
      <c r="J63" s="67">
        <f>IF(Sheet2!L78=0,"",Sheet2!L78)</f>
        <v>7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5</v>
      </c>
      <c r="F64" s="67">
        <f>IF(Sheet2!H80=0,"",Sheet2!H80)</f>
        <v>7</v>
      </c>
      <c r="G64" s="67">
        <f>IF(Sheet2!I80=0,"",Sheet2!I80)</f>
        <v>7</v>
      </c>
      <c r="H64" s="67">
        <f>IF(Sheet2!J80=0,"",Sheet2!J80)</f>
        <v>6</v>
      </c>
      <c r="I64" s="67">
        <f>IF(Sheet2!K80=0,"",Sheet2!K80)</f>
        <v>6</v>
      </c>
      <c r="J64" s="67">
        <f>IF(Sheet2!L80=0,"",Sheet2!L80)</f>
        <v>8</v>
      </c>
      <c r="K64" s="67">
        <f>IF(Sheet2!M80=0,"",Sheet2!M80)</f>
        <v>6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9.3</v>
      </c>
      <c r="F65" s="67">
        <f>IF(Sheet2!H81=0,"",Sheet2!H81)</f>
        <v>10</v>
      </c>
      <c r="G65" s="67">
        <f>IF(Sheet2!I81=0,"",Sheet2!I81)</f>
        <v>18</v>
      </c>
      <c r="H65" s="67">
        <f>IF(Sheet2!J81=0,"",Sheet2!J81)</f>
        <v>10</v>
      </c>
      <c r="I65" s="67">
        <f>IF(Sheet2!K81=0,"",Sheet2!K81)</f>
        <v>13</v>
      </c>
      <c r="J65" s="67">
        <f>IF(Sheet2!L81=0,"",Sheet2!L81)</f>
        <v>12</v>
      </c>
      <c r="K65" s="67">
        <f>IF(Sheet2!M81=0,"",Sheet2!M81)</f>
        <v>12</v>
      </c>
      <c r="L65" s="67">
        <f>IF(Sheet2!N81=0,"",Sheet2!N81)</f>
        <v>12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3</v>
      </c>
      <c r="F66" s="67">
        <f>IF(Sheet2!H82=0,"",Sheet2!H82)</f>
        <v>3</v>
      </c>
      <c r="G66" s="67">
        <f>IF(Sheet2!I82=0,"",Sheet2!I82)</f>
        <v>2.5</v>
      </c>
      <c r="H66" s="67">
        <f>IF(Sheet2!J82=0,"",Sheet2!J82)</f>
        <v>3</v>
      </c>
      <c r="I66" s="67">
        <f>IF(Sheet2!K82=0,"",Sheet2!K82)</f>
        <v>2.5</v>
      </c>
      <c r="J66" s="67">
        <f>IF(Sheet2!L82=0,"",Sheet2!L82)</f>
        <v>3.5</v>
      </c>
      <c r="K66" s="67">
        <f>IF(Sheet2!M82=0,"",Sheet2!M82)</f>
        <v>3.5</v>
      </c>
      <c r="L66" s="67">
        <f>IF(Sheet2!N82=0,"",Sheet2!N82)</f>
        <v>3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3.8</v>
      </c>
      <c r="F67" s="67">
        <f>IF(Sheet2!H83=0,"",Sheet2!H83)</f>
        <v>4</v>
      </c>
      <c r="G67" s="67">
        <f>IF(Sheet2!I83=0,"",Sheet2!I83)</f>
        <v>5</v>
      </c>
      <c r="H67" s="67">
        <f>IF(Sheet2!J83=0,"",Sheet2!J83)</f>
        <v>4</v>
      </c>
      <c r="I67" s="67">
        <f>IF(Sheet2!K83=0,"",Sheet2!K83)</f>
        <v>5</v>
      </c>
      <c r="J67" s="67">
        <f>IF(Sheet2!L83=0,"",Sheet2!L83)</f>
        <v>7</v>
      </c>
      <c r="K67" s="67">
        <f>IF(Sheet2!M83=0,"",Sheet2!M83)</f>
        <v>5</v>
      </c>
      <c r="L67" s="67">
        <f>IF(Sheet2!N83=0,"",Sheet2!N83)</f>
        <v>5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5</v>
      </c>
      <c r="F68" s="67">
        <f>IF(Sheet2!H84=0,"",Sheet2!H84)</f>
        <v>5</v>
      </c>
      <c r="G68" s="67">
        <f>IF(Sheet2!I84=0,"",Sheet2!I84)</f>
        <v>6</v>
      </c>
      <c r="H68" s="67">
        <f>IF(Sheet2!J84=0,"",Sheet2!J84)</f>
        <v>5</v>
      </c>
      <c r="I68" s="67">
        <f>IF(Sheet2!K84=0,"",Sheet2!K84)</f>
        <v>5</v>
      </c>
      <c r="J68" s="67">
        <f>IF(Sheet2!L84=0,"",Sheet2!L84)</f>
        <v>7</v>
      </c>
      <c r="K68" s="67">
        <f>IF(Sheet2!M84=0,"",Sheet2!M84)</f>
        <v>5</v>
      </c>
      <c r="L68" s="67">
        <f>IF(Sheet2!N84=0,"",Sheet2!N84)</f>
        <v>6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3.2</v>
      </c>
      <c r="F69" s="67">
        <f>IF(Sheet2!H85=0,"",Sheet2!H85)</f>
        <v>3.5</v>
      </c>
      <c r="G69" s="67">
        <f>IF(Sheet2!I85=0,"",Sheet2!I85)</f>
        <v>3</v>
      </c>
      <c r="H69" s="67">
        <f>IF(Sheet2!J85=0,"",Sheet2!J85)</f>
        <v>4</v>
      </c>
      <c r="I69" s="67">
        <f>IF(Sheet2!K85=0,"",Sheet2!K85)</f>
        <v>4.5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4.2</v>
      </c>
      <c r="F70" s="67">
        <f>IF(Sheet2!H86=0,"",Sheet2!H86)</f>
        <v>6</v>
      </c>
      <c r="G70" s="67">
        <f>IF(Sheet2!I86=0,"",Sheet2!I86)</f>
        <v>5</v>
      </c>
      <c r="H70" s="67">
        <f>IF(Sheet2!J86=0,"",Sheet2!J86)</f>
        <v>6</v>
      </c>
      <c r="I70" s="67">
        <f>IF(Sheet2!K86=0,"",Sheet2!K86)</f>
        <v>4</v>
      </c>
      <c r="J70" s="67">
        <f>IF(Sheet2!L86=0,"",Sheet2!L86)</f>
        <v>6</v>
      </c>
      <c r="K70" s="67">
        <f>IF(Sheet2!M86=0,"",Sheet2!M86)</f>
        <v>4</v>
      </c>
      <c r="L70" s="67">
        <f>IF(Sheet2!N86=0,"",Sheet2!N86)</f>
        <v>5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4.3</v>
      </c>
      <c r="F71" s="67">
        <f>IF(Sheet2!H92=0,"",Sheet2!H92)</f>
        <v>5</v>
      </c>
      <c r="G71" s="67">
        <f>IF(Sheet2!I92=0,"",Sheet2!I92)</f>
        <v>5</v>
      </c>
      <c r="H71" s="67">
        <f>IF(Sheet2!J92=0,"",Sheet2!J92)</f>
        <v>5</v>
      </c>
      <c r="I71" s="67">
        <f>IF(Sheet2!K92=0,"",Sheet2!K92)</f>
        <v>5</v>
      </c>
      <c r="J71" s="67">
        <f>IF(Sheet2!L92=0,"",Sheet2!L92)</f>
        <v>10</v>
      </c>
      <c r="K71" s="67">
        <f>IF(Sheet2!M92=0,"",Sheet2!M92)</f>
        <v>7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N11:O11 E30:L43 E44:H44 J44:L44 E45:L73 E14:L29 E5:L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5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15.5</v>
      </c>
      <c r="H5" s="38">
        <v>15.5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13</v>
      </c>
      <c r="O5" s="55">
        <f aca="true" t="shared" si="0" ref="O5:O14">AVERAGE(G5:N5)</f>
        <v>15.375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15.5</v>
      </c>
      <c r="H6" s="38">
        <v>15.5</v>
      </c>
      <c r="I6" s="37">
        <v>16</v>
      </c>
      <c r="J6" s="36">
        <v>18</v>
      </c>
      <c r="K6" s="51">
        <v>16</v>
      </c>
      <c r="L6" s="37">
        <v>15</v>
      </c>
      <c r="M6" s="58">
        <v>15</v>
      </c>
      <c r="N6" s="37">
        <v>14</v>
      </c>
      <c r="O6" s="55">
        <f t="shared" si="0"/>
        <v>15.625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17.5</v>
      </c>
      <c r="H7" s="39">
        <v>17.5</v>
      </c>
      <c r="I7" s="37">
        <v>18</v>
      </c>
      <c r="J7" s="37">
        <v>20</v>
      </c>
      <c r="K7" s="37">
        <v>20</v>
      </c>
      <c r="L7" s="37">
        <v>18</v>
      </c>
      <c r="M7" s="58">
        <v>20</v>
      </c>
      <c r="N7" s="37">
        <v>19</v>
      </c>
      <c r="O7" s="55">
        <f t="shared" si="0"/>
        <v>18.75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28.3</v>
      </c>
      <c r="H8" s="39">
        <v>28.3</v>
      </c>
      <c r="I8" s="37">
        <v>30</v>
      </c>
      <c r="J8" s="37">
        <v>30</v>
      </c>
      <c r="K8" s="37">
        <v>30</v>
      </c>
      <c r="L8" s="37">
        <v>27</v>
      </c>
      <c r="M8" s="58">
        <v>28</v>
      </c>
      <c r="N8" s="37">
        <v>26</v>
      </c>
      <c r="O8" s="55">
        <f t="shared" si="0"/>
        <v>28.45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15.5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15</v>
      </c>
      <c r="O9" s="55">
        <f t="shared" si="0"/>
        <v>15.3125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20</v>
      </c>
      <c r="K10" s="37">
        <v>20</v>
      </c>
      <c r="L10" s="37">
        <v>18</v>
      </c>
      <c r="M10" s="58">
        <v>20</v>
      </c>
      <c r="N10" s="37">
        <v>20</v>
      </c>
      <c r="O10" s="55">
        <f t="shared" si="0"/>
        <v>18.925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>
        <v>46</v>
      </c>
      <c r="L11" s="37">
        <v>55</v>
      </c>
      <c r="M11" s="58">
        <v>50</v>
      </c>
      <c r="N11" s="37">
        <v>56</v>
      </c>
      <c r="O11" s="55">
        <f t="shared" si="0"/>
        <v>52.75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>
        <v>45</v>
      </c>
      <c r="J12" s="37">
        <v>48</v>
      </c>
      <c r="K12" s="37"/>
      <c r="L12" s="37"/>
      <c r="M12" s="58">
        <v>45</v>
      </c>
      <c r="N12" s="37">
        <v>40</v>
      </c>
      <c r="O12" s="55">
        <f t="shared" si="0"/>
        <v>46.333333333333336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</v>
      </c>
      <c r="H13" s="37">
        <v>14</v>
      </c>
      <c r="I13" s="37">
        <v>14</v>
      </c>
      <c r="J13" s="37"/>
      <c r="K13" s="37">
        <v>13</v>
      </c>
      <c r="L13" s="37">
        <v>14</v>
      </c>
      <c r="M13" s="58">
        <v>13</v>
      </c>
      <c r="N13" s="37">
        <v>13</v>
      </c>
      <c r="O13" s="60">
        <f t="shared" si="0"/>
        <v>13.571428571428571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>
        <v>10</v>
      </c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24</v>
      </c>
      <c r="H16" s="37">
        <v>25</v>
      </c>
      <c r="I16" s="37">
        <v>30</v>
      </c>
      <c r="J16" s="37">
        <v>26</v>
      </c>
      <c r="K16" s="37">
        <v>28</v>
      </c>
      <c r="L16" s="37"/>
      <c r="M16" s="58">
        <v>25</v>
      </c>
      <c r="N16" s="37"/>
      <c r="O16" s="55">
        <f aca="true" t="shared" si="1" ref="O16:O32">AVERAGE(G16:N16)</f>
        <v>26.333333333333332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14</v>
      </c>
      <c r="M17" s="58">
        <v>16</v>
      </c>
      <c r="N17" s="37">
        <v>14</v>
      </c>
      <c r="O17" s="55">
        <f t="shared" si="1"/>
        <v>13.833333333333334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10</v>
      </c>
      <c r="L18" s="37">
        <v>12</v>
      </c>
      <c r="M18" s="58">
        <v>14</v>
      </c>
      <c r="N18" s="37">
        <v>12</v>
      </c>
      <c r="O18" s="55">
        <f t="shared" si="1"/>
        <v>12.016666666666666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15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15</v>
      </c>
      <c r="O19" s="55">
        <f t="shared" si="1"/>
        <v>14.666666666666666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13</v>
      </c>
      <c r="M20" s="58">
        <v>14</v>
      </c>
      <c r="N20" s="37"/>
      <c r="O20" s="55">
        <f t="shared" si="1"/>
        <v>12.2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25</v>
      </c>
      <c r="H21" s="39">
        <v>30</v>
      </c>
      <c r="I21" s="37"/>
      <c r="J21" s="37">
        <v>35</v>
      </c>
      <c r="K21" s="37">
        <v>35</v>
      </c>
      <c r="L21" s="37">
        <v>20</v>
      </c>
      <c r="M21" s="58">
        <v>35</v>
      </c>
      <c r="N21" s="37">
        <v>28</v>
      </c>
      <c r="O21" s="55">
        <f t="shared" si="1"/>
        <v>29.714285714285715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>
        <v>60</v>
      </c>
      <c r="H22" s="39">
        <v>55</v>
      </c>
      <c r="I22" s="37"/>
      <c r="J22" s="37">
        <v>60</v>
      </c>
      <c r="K22" s="37"/>
      <c r="L22" s="37"/>
      <c r="M22" s="58">
        <v>70</v>
      </c>
      <c r="N22" s="37"/>
      <c r="O22" s="55">
        <f t="shared" si="1"/>
        <v>61.25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40</v>
      </c>
      <c r="H23" s="39">
        <v>30</v>
      </c>
      <c r="I23" s="37">
        <v>20</v>
      </c>
      <c r="J23" s="37">
        <v>25</v>
      </c>
      <c r="K23" s="37">
        <v>12</v>
      </c>
      <c r="L23" s="37"/>
      <c r="M23" s="58"/>
      <c r="N23" s="37"/>
      <c r="O23" s="55">
        <f t="shared" si="1"/>
        <v>25.4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25</v>
      </c>
      <c r="H24" s="39">
        <v>25</v>
      </c>
      <c r="I24" s="37">
        <v>25</v>
      </c>
      <c r="J24" s="37">
        <v>28</v>
      </c>
      <c r="K24" s="37">
        <v>25</v>
      </c>
      <c r="L24" s="37">
        <v>25</v>
      </c>
      <c r="M24" s="58">
        <v>30</v>
      </c>
      <c r="N24" s="37"/>
      <c r="O24" s="55">
        <f t="shared" si="1"/>
        <v>26.142857142857142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35</v>
      </c>
      <c r="H25" s="37">
        <v>28</v>
      </c>
      <c r="I25" s="37">
        <v>60</v>
      </c>
      <c r="J25" s="37">
        <v>35</v>
      </c>
      <c r="K25" s="37">
        <v>35</v>
      </c>
      <c r="L25" s="37"/>
      <c r="M25" s="58">
        <v>35</v>
      </c>
      <c r="N25" s="37">
        <v>28</v>
      </c>
      <c r="O25" s="55">
        <f t="shared" si="1"/>
        <v>36.57142857142857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60</v>
      </c>
      <c r="H26" s="39">
        <v>55</v>
      </c>
      <c r="I26" s="37">
        <v>70</v>
      </c>
      <c r="J26" s="37">
        <v>60</v>
      </c>
      <c r="K26" s="37">
        <v>50</v>
      </c>
      <c r="L26" s="37"/>
      <c r="M26" s="58">
        <v>60</v>
      </c>
      <c r="N26" s="37"/>
      <c r="O26" s="55">
        <f t="shared" si="1"/>
        <v>59.166666666666664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/>
      <c r="J27" s="37"/>
      <c r="K27" s="37"/>
      <c r="L27" s="37"/>
      <c r="M27" s="58">
        <v>80</v>
      </c>
      <c r="N27" s="37"/>
      <c r="O27" s="55">
        <f t="shared" si="1"/>
        <v>80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35</v>
      </c>
      <c r="H28" s="39">
        <v>28</v>
      </c>
      <c r="I28" s="37">
        <v>23</v>
      </c>
      <c r="J28" s="37">
        <v>25</v>
      </c>
      <c r="K28" s="37">
        <v>20</v>
      </c>
      <c r="L28" s="37">
        <v>20</v>
      </c>
      <c r="M28" s="58">
        <v>35</v>
      </c>
      <c r="N28" s="37">
        <v>25</v>
      </c>
      <c r="O28" s="55">
        <f t="shared" si="1"/>
        <v>26.375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>
        <v>22</v>
      </c>
      <c r="I29" s="37"/>
      <c r="J29" s="37">
        <v>18</v>
      </c>
      <c r="K29" s="37">
        <v>18</v>
      </c>
      <c r="L29" s="37"/>
      <c r="M29" s="58">
        <v>25</v>
      </c>
      <c r="N29" s="37"/>
      <c r="O29" s="55">
        <f t="shared" si="1"/>
        <v>21.6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30</v>
      </c>
      <c r="H30" s="39"/>
      <c r="I30" s="37"/>
      <c r="J30" s="37"/>
      <c r="K30" s="37"/>
      <c r="L30" s="37"/>
      <c r="M30" s="58">
        <v>60</v>
      </c>
      <c r="N30" s="37"/>
      <c r="O30" s="55">
        <f t="shared" si="1"/>
        <v>45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>
        <v>50</v>
      </c>
      <c r="H31" s="39"/>
      <c r="I31" s="37"/>
      <c r="J31" s="37"/>
      <c r="K31" s="37"/>
      <c r="L31" s="37"/>
      <c r="M31" s="58">
        <v>180</v>
      </c>
      <c r="N31" s="37">
        <v>150</v>
      </c>
      <c r="O31" s="55">
        <f t="shared" si="1"/>
        <v>126.66666666666667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>
        <v>8</v>
      </c>
      <c r="K32" s="37"/>
      <c r="L32" s="37"/>
      <c r="M32" s="58">
        <v>8</v>
      </c>
      <c r="N32" s="37">
        <v>8</v>
      </c>
      <c r="O32" s="55">
        <f t="shared" si="1"/>
        <v>8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35</v>
      </c>
      <c r="H33" s="37">
        <v>25</v>
      </c>
      <c r="I33" s="37">
        <v>25</v>
      </c>
      <c r="J33" s="53">
        <v>27</v>
      </c>
      <c r="K33" s="37">
        <v>20</v>
      </c>
      <c r="L33" s="37">
        <v>15</v>
      </c>
      <c r="M33" s="58">
        <v>35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25</v>
      </c>
      <c r="H34" s="39">
        <v>25</v>
      </c>
      <c r="I34" s="37"/>
      <c r="J34" s="53">
        <v>25</v>
      </c>
      <c r="K34" s="37"/>
      <c r="L34" s="37"/>
      <c r="M34" s="58">
        <v>25</v>
      </c>
      <c r="N34" s="37"/>
      <c r="O34" s="55">
        <f>AVERAGE(G34:N34)</f>
        <v>25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30</v>
      </c>
      <c r="H35" s="39">
        <v>28</v>
      </c>
      <c r="I35" s="37">
        <v>32.5</v>
      </c>
      <c r="J35" s="53">
        <v>30</v>
      </c>
      <c r="K35" s="37">
        <v>35</v>
      </c>
      <c r="L35" s="37">
        <v>18</v>
      </c>
      <c r="M35" s="58">
        <v>35</v>
      </c>
      <c r="N35" s="37">
        <v>30</v>
      </c>
      <c r="O35" s="55">
        <f>AVERAGE(G35:N35)</f>
        <v>29.8125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40</v>
      </c>
      <c r="I37" s="37">
        <v>23</v>
      </c>
      <c r="J37" s="53">
        <v>30</v>
      </c>
      <c r="K37" s="37">
        <v>30</v>
      </c>
      <c r="L37" s="37">
        <v>25</v>
      </c>
      <c r="M37" s="58">
        <v>60</v>
      </c>
      <c r="N37" s="37"/>
      <c r="O37" s="55">
        <f>AVERAGE(G37:N37)</f>
        <v>36.857142857142854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28</v>
      </c>
      <c r="I38" s="37">
        <v>20</v>
      </c>
      <c r="J38" s="53">
        <v>28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>
        <v>40</v>
      </c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20</v>
      </c>
      <c r="K40" s="37">
        <v>25</v>
      </c>
      <c r="L40" s="37">
        <v>23</v>
      </c>
      <c r="M40" s="58">
        <v>22</v>
      </c>
      <c r="N40" s="37">
        <v>20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10</v>
      </c>
      <c r="K41" s="37">
        <v>13</v>
      </c>
      <c r="L41" s="37">
        <v>12</v>
      </c>
      <c r="M41" s="58">
        <v>10</v>
      </c>
      <c r="N41" s="37">
        <v>10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10</v>
      </c>
      <c r="H42" s="39">
        <v>10</v>
      </c>
      <c r="I42" s="37"/>
      <c r="J42" s="53"/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85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5.5</v>
      </c>
      <c r="H45" s="37">
        <v>6</v>
      </c>
      <c r="I45" s="37"/>
      <c r="J45" s="37">
        <v>6</v>
      </c>
      <c r="K45" s="37">
        <v>6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5.928571428571429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/>
      <c r="J46" s="37">
        <v>8</v>
      </c>
      <c r="K46" s="37">
        <v>8</v>
      </c>
      <c r="L46" s="37">
        <v>8</v>
      </c>
      <c r="M46" s="58">
        <v>8</v>
      </c>
      <c r="N46" s="37">
        <v>8</v>
      </c>
      <c r="O46" s="55">
        <f t="shared" si="2"/>
        <v>7.857142857142857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/>
      <c r="J48" s="37">
        <v>4</v>
      </c>
      <c r="K48" s="37">
        <v>3</v>
      </c>
      <c r="L48" s="37">
        <v>3.5</v>
      </c>
      <c r="M48" s="58">
        <v>2.5</v>
      </c>
      <c r="N48" s="37">
        <v>3</v>
      </c>
      <c r="O48" s="55">
        <f t="shared" si="2"/>
        <v>3.2857142857142856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/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8.785714285714286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/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8.928571428571429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/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8.642857142857142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4.5</v>
      </c>
      <c r="H53" s="39">
        <v>5</v>
      </c>
      <c r="I53" s="37">
        <v>4.5</v>
      </c>
      <c r="J53" s="37">
        <v>5</v>
      </c>
      <c r="K53" s="37">
        <v>5</v>
      </c>
      <c r="L53" s="37">
        <v>6</v>
      </c>
      <c r="M53" s="58">
        <v>6</v>
      </c>
      <c r="N53" s="37">
        <v>6</v>
      </c>
      <c r="O53" s="55">
        <f aca="true" t="shared" si="3" ref="O53:O92">AVERAGE(G53:N53)</f>
        <v>5.25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4</v>
      </c>
      <c r="H54" s="39">
        <v>4</v>
      </c>
      <c r="I54" s="37">
        <v>2.5</v>
      </c>
      <c r="J54" s="37">
        <v>3.5</v>
      </c>
      <c r="K54" s="37">
        <v>3</v>
      </c>
      <c r="L54" s="37">
        <v>4.5</v>
      </c>
      <c r="M54" s="58">
        <v>4</v>
      </c>
      <c r="N54" s="37">
        <v>4</v>
      </c>
      <c r="O54" s="55">
        <f t="shared" si="3"/>
        <v>3.6875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1.5</v>
      </c>
      <c r="H55" s="39">
        <v>2</v>
      </c>
      <c r="I55" s="37">
        <v>2</v>
      </c>
      <c r="J55" s="37">
        <v>2</v>
      </c>
      <c r="K55" s="37">
        <v>1.5</v>
      </c>
      <c r="L55" s="37">
        <v>2</v>
      </c>
      <c r="M55" s="58">
        <v>2</v>
      </c>
      <c r="N55" s="37">
        <v>2</v>
      </c>
      <c r="O55" s="55">
        <f t="shared" si="3"/>
        <v>1.875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3.2</v>
      </c>
      <c r="H56" s="39">
        <v>4</v>
      </c>
      <c r="I56" s="37">
        <v>5</v>
      </c>
      <c r="J56" s="37">
        <v>4</v>
      </c>
      <c r="K56" s="37"/>
      <c r="L56" s="37"/>
      <c r="M56" s="58">
        <v>3</v>
      </c>
      <c r="N56" s="37">
        <v>3</v>
      </c>
      <c r="O56" s="55">
        <f t="shared" si="3"/>
        <v>3.6999999999999997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4.5</v>
      </c>
      <c r="H57" s="39">
        <v>5</v>
      </c>
      <c r="I57" s="37">
        <v>5</v>
      </c>
      <c r="J57" s="37">
        <v>6</v>
      </c>
      <c r="K57" s="37">
        <v>5</v>
      </c>
      <c r="L57" s="37">
        <v>6.5</v>
      </c>
      <c r="M57" s="58">
        <v>5</v>
      </c>
      <c r="N57" s="37">
        <v>6</v>
      </c>
      <c r="O57" s="55">
        <f t="shared" si="3"/>
        <v>5.375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8.6</v>
      </c>
      <c r="H58" s="39">
        <v>9</v>
      </c>
      <c r="I58" s="37"/>
      <c r="J58" s="37">
        <v>8</v>
      </c>
      <c r="K58" s="37"/>
      <c r="L58" s="37"/>
      <c r="M58" s="58">
        <v>8</v>
      </c>
      <c r="N58" s="37"/>
      <c r="O58" s="55">
        <f t="shared" si="3"/>
        <v>8.4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7.3</v>
      </c>
      <c r="H59" s="39">
        <v>8</v>
      </c>
      <c r="I59" s="37">
        <v>10</v>
      </c>
      <c r="J59" s="37">
        <v>8</v>
      </c>
      <c r="K59" s="37">
        <v>10</v>
      </c>
      <c r="L59" s="37">
        <v>10</v>
      </c>
      <c r="M59" s="58">
        <v>10</v>
      </c>
      <c r="N59" s="37">
        <v>10</v>
      </c>
      <c r="O59" s="55">
        <f t="shared" si="3"/>
        <v>9.1625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4.6</v>
      </c>
      <c r="H60" s="39">
        <v>6</v>
      </c>
      <c r="I60" s="37">
        <v>5</v>
      </c>
      <c r="J60" s="37">
        <v>5</v>
      </c>
      <c r="K60" s="37">
        <v>5</v>
      </c>
      <c r="L60" s="37">
        <v>7</v>
      </c>
      <c r="M60" s="58">
        <v>6</v>
      </c>
      <c r="N60" s="37">
        <v>6</v>
      </c>
      <c r="O60" s="55">
        <f t="shared" si="3"/>
        <v>5.575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4.9</v>
      </c>
      <c r="H61" s="39">
        <v>5</v>
      </c>
      <c r="I61" s="37">
        <v>3.5</v>
      </c>
      <c r="J61" s="37">
        <v>5</v>
      </c>
      <c r="K61" s="37">
        <v>3.5</v>
      </c>
      <c r="L61" s="37"/>
      <c r="M61" s="58">
        <v>4</v>
      </c>
      <c r="N61" s="37">
        <v>4</v>
      </c>
      <c r="O61" s="55">
        <f t="shared" si="3"/>
        <v>4.271428571428571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2.6</v>
      </c>
      <c r="H62" s="39">
        <v>3</v>
      </c>
      <c r="I62" s="37">
        <v>3</v>
      </c>
      <c r="J62" s="37">
        <v>2.5</v>
      </c>
      <c r="K62" s="37">
        <v>2.5</v>
      </c>
      <c r="L62" s="37">
        <v>3</v>
      </c>
      <c r="M62" s="58">
        <v>3</v>
      </c>
      <c r="N62" s="37">
        <v>3</v>
      </c>
      <c r="O62" s="55">
        <f t="shared" si="3"/>
        <v>2.825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8</v>
      </c>
      <c r="H63" s="39">
        <v>10</v>
      </c>
      <c r="I63" s="37">
        <v>8</v>
      </c>
      <c r="J63" s="37">
        <v>10</v>
      </c>
      <c r="K63" s="37"/>
      <c r="L63" s="37">
        <v>10</v>
      </c>
      <c r="M63" s="58"/>
      <c r="N63" s="37"/>
      <c r="O63" s="55">
        <f t="shared" si="3"/>
        <v>9.2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2</v>
      </c>
      <c r="H64" s="39">
        <v>2.5</v>
      </c>
      <c r="I64" s="37">
        <v>2.5</v>
      </c>
      <c r="J64" s="37">
        <v>2</v>
      </c>
      <c r="K64" s="37">
        <v>2</v>
      </c>
      <c r="L64" s="37">
        <v>2.5</v>
      </c>
      <c r="M64" s="58">
        <v>2.5</v>
      </c>
      <c r="N64" s="37">
        <v>2.5</v>
      </c>
      <c r="O64" s="55">
        <f t="shared" si="3"/>
        <v>2.3125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2.9</v>
      </c>
      <c r="H65" s="39">
        <v>4</v>
      </c>
      <c r="I65" s="37">
        <v>3</v>
      </c>
      <c r="J65" s="37">
        <v>4</v>
      </c>
      <c r="K65" s="37">
        <v>3</v>
      </c>
      <c r="L65" s="37">
        <v>5</v>
      </c>
      <c r="M65" s="58">
        <v>4</v>
      </c>
      <c r="N65" s="37">
        <v>3.5</v>
      </c>
      <c r="O65" s="55">
        <f t="shared" si="3"/>
        <v>3.675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8</v>
      </c>
      <c r="H66" s="39">
        <v>8</v>
      </c>
      <c r="I66" s="37"/>
      <c r="J66" s="37">
        <v>8</v>
      </c>
      <c r="K66" s="37">
        <v>8</v>
      </c>
      <c r="L66" s="37">
        <v>10</v>
      </c>
      <c r="M66" s="58">
        <v>10</v>
      </c>
      <c r="N66" s="37">
        <v>9</v>
      </c>
      <c r="O66" s="55">
        <f t="shared" si="3"/>
        <v>8.714285714285714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5.8</v>
      </c>
      <c r="H67" s="39">
        <v>7</v>
      </c>
      <c r="I67" s="37">
        <v>7</v>
      </c>
      <c r="J67" s="37">
        <v>7</v>
      </c>
      <c r="K67" s="37">
        <v>6</v>
      </c>
      <c r="L67" s="37">
        <v>8</v>
      </c>
      <c r="M67" s="58">
        <v>8</v>
      </c>
      <c r="N67" s="37">
        <v>7</v>
      </c>
      <c r="O67" s="55">
        <f t="shared" si="3"/>
        <v>6.975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6.3</v>
      </c>
      <c r="H68" s="39">
        <v>10</v>
      </c>
      <c r="I68" s="37">
        <v>8</v>
      </c>
      <c r="J68" s="37">
        <v>10</v>
      </c>
      <c r="K68" s="37">
        <v>7</v>
      </c>
      <c r="L68" s="37">
        <v>10</v>
      </c>
      <c r="M68" s="58">
        <v>10</v>
      </c>
      <c r="N68" s="37">
        <v>9</v>
      </c>
      <c r="O68" s="55">
        <f t="shared" si="3"/>
        <v>8.7875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2.5</v>
      </c>
      <c r="H69" s="39">
        <v>4</v>
      </c>
      <c r="I69" s="37">
        <v>4</v>
      </c>
      <c r="J69" s="37">
        <v>3.5</v>
      </c>
      <c r="K69" s="37">
        <v>3</v>
      </c>
      <c r="L69" s="37">
        <v>4</v>
      </c>
      <c r="M69" s="58">
        <v>3.5</v>
      </c>
      <c r="N69" s="37">
        <v>3.5</v>
      </c>
      <c r="O69" s="55">
        <f t="shared" si="3"/>
        <v>3.5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6.8</v>
      </c>
      <c r="H70" s="39">
        <v>8</v>
      </c>
      <c r="I70" s="37">
        <v>8</v>
      </c>
      <c r="J70" s="37">
        <v>8</v>
      </c>
      <c r="K70" s="37">
        <v>7</v>
      </c>
      <c r="L70" s="37">
        <v>9.5</v>
      </c>
      <c r="M70" s="58">
        <v>8</v>
      </c>
      <c r="N70" s="37">
        <v>8</v>
      </c>
      <c r="O70" s="55">
        <f t="shared" si="3"/>
        <v>7.9125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3.8</v>
      </c>
      <c r="H71" s="39">
        <v>6</v>
      </c>
      <c r="I71" s="37">
        <v>6</v>
      </c>
      <c r="J71" s="37">
        <v>6</v>
      </c>
      <c r="K71" s="37">
        <v>6</v>
      </c>
      <c r="L71" s="37">
        <v>7.5</v>
      </c>
      <c r="M71" s="58">
        <v>6</v>
      </c>
      <c r="N71" s="37">
        <v>6</v>
      </c>
      <c r="O71" s="55">
        <f t="shared" si="3"/>
        <v>5.9125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7.8</v>
      </c>
      <c r="H72" s="39">
        <v>7</v>
      </c>
      <c r="I72" s="37">
        <v>8</v>
      </c>
      <c r="J72" s="37">
        <v>8</v>
      </c>
      <c r="K72" s="37">
        <v>8</v>
      </c>
      <c r="L72" s="37">
        <v>9</v>
      </c>
      <c r="M72" s="58">
        <v>8</v>
      </c>
      <c r="N72" s="37">
        <v>8</v>
      </c>
      <c r="O72" s="55">
        <f t="shared" si="3"/>
        <v>7.975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4.3</v>
      </c>
      <c r="H73" s="39">
        <v>5</v>
      </c>
      <c r="I73" s="37">
        <v>6</v>
      </c>
      <c r="J73" s="37">
        <v>5</v>
      </c>
      <c r="K73" s="37">
        <v>4</v>
      </c>
      <c r="L73" s="37">
        <v>7</v>
      </c>
      <c r="M73" s="58">
        <v>6</v>
      </c>
      <c r="N73" s="37">
        <v>7</v>
      </c>
      <c r="O73" s="55">
        <f t="shared" si="3"/>
        <v>5.5375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10.3</v>
      </c>
      <c r="H74" s="39">
        <v>10</v>
      </c>
      <c r="I74" s="37">
        <v>10</v>
      </c>
      <c r="J74" s="37">
        <v>11</v>
      </c>
      <c r="K74" s="37">
        <v>11</v>
      </c>
      <c r="L74" s="37">
        <v>13</v>
      </c>
      <c r="M74" s="58">
        <v>13</v>
      </c>
      <c r="N74" s="37">
        <v>12</v>
      </c>
      <c r="O74" s="55">
        <f t="shared" si="3"/>
        <v>11.2875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5.8</v>
      </c>
      <c r="H75" s="39">
        <v>8</v>
      </c>
      <c r="I75" s="37">
        <v>6</v>
      </c>
      <c r="J75" s="37">
        <v>7</v>
      </c>
      <c r="K75" s="37">
        <v>7</v>
      </c>
      <c r="L75" s="37"/>
      <c r="M75" s="58">
        <v>7</v>
      </c>
      <c r="N75" s="37"/>
      <c r="O75" s="55">
        <f t="shared" si="3"/>
        <v>6.8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8.6</v>
      </c>
      <c r="H76" s="39">
        <v>9</v>
      </c>
      <c r="I76" s="37">
        <v>12</v>
      </c>
      <c r="J76" s="37">
        <v>10</v>
      </c>
      <c r="K76" s="37">
        <v>10</v>
      </c>
      <c r="L76" s="37">
        <v>13</v>
      </c>
      <c r="M76" s="58">
        <v>13</v>
      </c>
      <c r="N76" s="37">
        <v>13</v>
      </c>
      <c r="O76" s="55">
        <f t="shared" si="3"/>
        <v>11.075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2.4</v>
      </c>
      <c r="H77" s="39">
        <v>2.5</v>
      </c>
      <c r="I77" s="37">
        <v>2.5</v>
      </c>
      <c r="J77" s="37">
        <v>2.5</v>
      </c>
      <c r="K77" s="37">
        <v>2.5</v>
      </c>
      <c r="L77" s="37">
        <v>3</v>
      </c>
      <c r="M77" s="58">
        <v>2.5</v>
      </c>
      <c r="N77" s="37">
        <v>2.5</v>
      </c>
      <c r="O77" s="55">
        <f t="shared" si="3"/>
        <v>2.55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4.1</v>
      </c>
      <c r="H78" s="39">
        <v>6</v>
      </c>
      <c r="I78" s="37">
        <v>5</v>
      </c>
      <c r="J78" s="37">
        <v>6</v>
      </c>
      <c r="K78" s="37"/>
      <c r="L78" s="37">
        <v>7</v>
      </c>
      <c r="M78" s="58">
        <v>5</v>
      </c>
      <c r="N78" s="37"/>
      <c r="O78" s="55">
        <f t="shared" si="3"/>
        <v>5.516666666666667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4.1</v>
      </c>
      <c r="H79" s="39">
        <v>7</v>
      </c>
      <c r="I79" s="37">
        <v>6</v>
      </c>
      <c r="J79" s="37">
        <v>6</v>
      </c>
      <c r="K79" s="37">
        <v>4.5</v>
      </c>
      <c r="L79" s="37">
        <v>6.5</v>
      </c>
      <c r="M79" s="58">
        <v>5</v>
      </c>
      <c r="N79" s="37">
        <v>5</v>
      </c>
      <c r="O79" s="55">
        <f t="shared" si="3"/>
        <v>5.5125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5</v>
      </c>
      <c r="H80" s="39">
        <v>7</v>
      </c>
      <c r="I80" s="37">
        <v>7</v>
      </c>
      <c r="J80" s="37">
        <v>6</v>
      </c>
      <c r="K80" s="37">
        <v>6</v>
      </c>
      <c r="L80" s="37">
        <v>8</v>
      </c>
      <c r="M80" s="58">
        <v>6</v>
      </c>
      <c r="N80" s="37">
        <v>6</v>
      </c>
      <c r="O80" s="55">
        <f t="shared" si="3"/>
        <v>6.375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9.3</v>
      </c>
      <c r="H81" s="39">
        <v>10</v>
      </c>
      <c r="I81" s="37">
        <v>18</v>
      </c>
      <c r="J81" s="37">
        <v>10</v>
      </c>
      <c r="K81" s="37">
        <v>13</v>
      </c>
      <c r="L81" s="37">
        <v>12</v>
      </c>
      <c r="M81" s="58">
        <v>12</v>
      </c>
      <c r="N81" s="37">
        <v>12</v>
      </c>
      <c r="O81" s="55">
        <f t="shared" si="3"/>
        <v>12.0375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3</v>
      </c>
      <c r="H82" s="39">
        <v>3</v>
      </c>
      <c r="I82" s="37">
        <v>2.5</v>
      </c>
      <c r="J82" s="37">
        <v>3</v>
      </c>
      <c r="K82" s="37">
        <v>2.5</v>
      </c>
      <c r="L82" s="37">
        <v>3.5</v>
      </c>
      <c r="M82" s="58">
        <v>3.5</v>
      </c>
      <c r="N82" s="37">
        <v>3</v>
      </c>
      <c r="O82" s="55">
        <f t="shared" si="3"/>
        <v>3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3.8</v>
      </c>
      <c r="H83" s="39">
        <v>4</v>
      </c>
      <c r="I83" s="37">
        <v>5</v>
      </c>
      <c r="J83" s="37">
        <v>4</v>
      </c>
      <c r="K83" s="37">
        <v>5</v>
      </c>
      <c r="L83" s="37">
        <v>7</v>
      </c>
      <c r="M83" s="58">
        <v>5</v>
      </c>
      <c r="N83" s="37">
        <v>5</v>
      </c>
      <c r="O83" s="55">
        <f t="shared" si="3"/>
        <v>4.85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5</v>
      </c>
      <c r="H84" s="39">
        <v>5</v>
      </c>
      <c r="I84" s="37">
        <v>6</v>
      </c>
      <c r="J84" s="37">
        <v>5</v>
      </c>
      <c r="K84" s="37">
        <v>5</v>
      </c>
      <c r="L84" s="37">
        <v>7</v>
      </c>
      <c r="M84" s="58">
        <v>5</v>
      </c>
      <c r="N84" s="37">
        <v>6</v>
      </c>
      <c r="O84" s="55">
        <f t="shared" si="3"/>
        <v>5.5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3.2</v>
      </c>
      <c r="H85" s="39">
        <v>3.5</v>
      </c>
      <c r="I85" s="37">
        <v>3</v>
      </c>
      <c r="J85" s="37">
        <v>4</v>
      </c>
      <c r="K85" s="37">
        <v>4.5</v>
      </c>
      <c r="L85" s="37">
        <v>5</v>
      </c>
      <c r="M85" s="58">
        <v>5</v>
      </c>
      <c r="N85" s="37">
        <v>5</v>
      </c>
      <c r="O85" s="55">
        <f t="shared" si="3"/>
        <v>4.15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4.2</v>
      </c>
      <c r="H86" s="39">
        <v>6</v>
      </c>
      <c r="I86" s="37">
        <v>5</v>
      </c>
      <c r="J86" s="37">
        <v>6</v>
      </c>
      <c r="K86" s="37">
        <v>4</v>
      </c>
      <c r="L86" s="37">
        <v>6</v>
      </c>
      <c r="M86" s="58">
        <v>4</v>
      </c>
      <c r="N86" s="37">
        <v>5</v>
      </c>
      <c r="O86" s="55">
        <f t="shared" si="3"/>
        <v>5.025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4.3</v>
      </c>
      <c r="H87" s="39">
        <v>8</v>
      </c>
      <c r="I87" s="37">
        <v>7</v>
      </c>
      <c r="J87" s="37">
        <v>7</v>
      </c>
      <c r="K87" s="37">
        <v>6</v>
      </c>
      <c r="L87" s="37">
        <v>8</v>
      </c>
      <c r="M87" s="58">
        <v>6</v>
      </c>
      <c r="N87" s="37">
        <v>6</v>
      </c>
      <c r="O87" s="55">
        <f t="shared" si="3"/>
        <v>6.5375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11.3</v>
      </c>
      <c r="H88" s="39">
        <v>10</v>
      </c>
      <c r="I88" s="37">
        <v>18</v>
      </c>
      <c r="J88" s="37">
        <v>11</v>
      </c>
      <c r="K88" s="37">
        <v>14</v>
      </c>
      <c r="L88" s="37">
        <v>18</v>
      </c>
      <c r="M88" s="58">
        <v>15</v>
      </c>
      <c r="N88" s="37">
        <v>14</v>
      </c>
      <c r="O88" s="55">
        <f t="shared" si="3"/>
        <v>13.9125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10.9</v>
      </c>
      <c r="H89" s="39">
        <v>12</v>
      </c>
      <c r="I89" s="37">
        <v>12</v>
      </c>
      <c r="J89" s="37">
        <v>12</v>
      </c>
      <c r="K89" s="37">
        <v>13</v>
      </c>
      <c r="L89" s="37">
        <v>15</v>
      </c>
      <c r="M89" s="58">
        <v>14</v>
      </c>
      <c r="N89" s="37">
        <v>13</v>
      </c>
      <c r="O89" s="55">
        <f t="shared" si="3"/>
        <v>12.7375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50</v>
      </c>
      <c r="O90" s="55">
        <f t="shared" si="3"/>
        <v>57.857142857142854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50</v>
      </c>
      <c r="O91" s="55">
        <f t="shared" si="3"/>
        <v>57.142857142857146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4.3</v>
      </c>
      <c r="H92" s="39">
        <v>5</v>
      </c>
      <c r="I92" s="37">
        <v>5</v>
      </c>
      <c r="J92" s="37">
        <v>5</v>
      </c>
      <c r="K92" s="37">
        <v>5</v>
      </c>
      <c r="L92" s="37">
        <v>10</v>
      </c>
      <c r="M92" s="58">
        <v>7</v>
      </c>
      <c r="N92" s="37">
        <v>7</v>
      </c>
      <c r="O92" s="55">
        <f t="shared" si="3"/>
        <v>6.0375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8.2</v>
      </c>
      <c r="H93" s="39">
        <v>10</v>
      </c>
      <c r="I93" s="37">
        <v>12</v>
      </c>
      <c r="J93" s="37">
        <v>10</v>
      </c>
      <c r="K93" s="37">
        <v>8</v>
      </c>
      <c r="L93" s="37">
        <v>12.5</v>
      </c>
      <c r="M93" s="58">
        <v>10</v>
      </c>
      <c r="N93" s="37">
        <v>10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8.6</v>
      </c>
      <c r="H96" s="64">
        <v>8</v>
      </c>
      <c r="I96" s="37"/>
      <c r="J96" s="37">
        <v>8</v>
      </c>
      <c r="K96" s="37"/>
      <c r="L96" s="37"/>
      <c r="M96" s="58">
        <v>9</v>
      </c>
      <c r="N96" s="37">
        <v>8</v>
      </c>
      <c r="O96" s="55">
        <f>AVERAGE(G96:N96)</f>
        <v>8.32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2020-09-09T07:52:36Z</dcterms:created>
  <dcterms:modified xsi:type="dcterms:W3CDTF">2024-03-15T10:27:50Z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